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995" windowHeight="79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<sst xmlns="http://schemas.openxmlformats.org/spreadsheetml/2006/main" count="48" uniqueCount="31">
  <si>
    <t>La mayoría</t>
  </si>
  <si>
    <t>todos</t>
  </si>
  <si>
    <t>ningunos</t>
  </si>
  <si>
    <t>el estudiante</t>
  </si>
  <si>
    <t>el maestro</t>
  </si>
  <si>
    <t>los padres de familia</t>
  </si>
  <si>
    <t>Siempre</t>
  </si>
  <si>
    <t>pocas veces</t>
  </si>
  <si>
    <t xml:space="preserve">nunca </t>
  </si>
  <si>
    <t>otras</t>
  </si>
  <si>
    <t>Nunca</t>
  </si>
  <si>
    <t>algunas veces</t>
  </si>
  <si>
    <t>muy poco</t>
  </si>
  <si>
    <t>3 días por mes</t>
  </si>
  <si>
    <t>1 día de la semana</t>
  </si>
  <si>
    <t>nunca</t>
  </si>
  <si>
    <t xml:space="preserve"> Tal vez</t>
  </si>
  <si>
    <t>si creo</t>
  </si>
  <si>
    <t>10. Le dice a los estudianates que ayuden a sus compañeros</t>
  </si>
  <si>
    <t xml:space="preserve">algunas veces </t>
  </si>
  <si>
    <t>TOTAL</t>
  </si>
  <si>
    <t>3. ¿Consulta usted con otro colega?</t>
  </si>
  <si>
    <t>2. Si cincuenta estudiantes de setenta y cinco reprueban en matemática ¿Quién tiene el problema?</t>
  </si>
  <si>
    <t>1. ¿Todos los estudiantes tiene textos oficiales?</t>
  </si>
  <si>
    <t>4. ¿Cuando el estudiante reprueba en el parcial lo vuelven a poner?</t>
  </si>
  <si>
    <t>5. ¿Cuantos días al año hace reuniones con los padre de familia?</t>
  </si>
  <si>
    <t>6. ¿Visita a sus alumnos en sus hogares?</t>
  </si>
  <si>
    <t>7. ¿Cree usted que el método que aplica en clases es el apropiado?</t>
  </si>
  <si>
    <t>8. ¿Que índice de fracasos ostenta?</t>
  </si>
  <si>
    <t>9. La falta de concentración en los estudiantes es uno de los factores que promueven el fracaso escolar</t>
  </si>
  <si>
    <t>siempre</t>
  </si>
</sst>
</file>

<file path=xl/styles.xml><?xml version="1.0" encoding="utf-8"?>
<styleSheet xmlns="http://schemas.openxmlformats.org/spreadsheetml/2006/main">
  <numFmts count="17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\ #,##0;&quot;B/.&quot;\ \-#,##0"/>
    <numFmt numFmtId="165" formatCode="&quot;B/.&quot;\ #,##0;[Red]&quot;B/.&quot;\ \-#,##0"/>
    <numFmt numFmtId="166" formatCode="&quot;B/.&quot;\ #,##0.00;&quot;B/.&quot;\ \-#,##0.00"/>
    <numFmt numFmtId="167" formatCode="&quot;B/.&quot;\ #,##0.00;[Red]&quot;B/.&quot;\ \-#,##0.00"/>
    <numFmt numFmtId="168" formatCode="_ &quot;B/.&quot;\ * #,##0_ ;_ &quot;B/.&quot;\ * \-#,##0_ ;_ &quot;B/.&quot;\ * &quot;-&quot;_ ;_ @_ "/>
    <numFmt numFmtId="169" formatCode="_ * #,##0_ ;_ * \-#,##0_ ;_ * &quot;-&quot;_ ;_ @_ "/>
    <numFmt numFmtId="170" formatCode="_ &quot;B/.&quot;\ * #,##0.00_ ;_ &quot;B/.&quot;\ * \-#,##0.00_ ;_ &quot;B/.&quot;\ * &quot;-&quot;??_ ;_ @_ "/>
    <numFmt numFmtId="171" formatCode="_ * #,##0.00_ ;_ * \-#,##0.00_ ;_ * &quot;-&quot;??_ ;_ @_ "/>
    <numFmt numFmtId="172" formatCode="0.0%"/>
  </numFmts>
  <fonts count="4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.25"/>
      <color indexed="8"/>
      <name val="Arial"/>
      <family val="0"/>
    </font>
    <font>
      <b/>
      <sz val="11.25"/>
      <color indexed="8"/>
      <name val="Arial"/>
      <family val="0"/>
    </font>
    <font>
      <sz val="7.35"/>
      <color indexed="8"/>
      <name val="Arial"/>
      <family val="0"/>
    </font>
    <font>
      <b/>
      <sz val="11.5"/>
      <color indexed="8"/>
      <name val="Arial"/>
      <family val="0"/>
    </font>
    <font>
      <sz val="8.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5"/>
      <color indexed="12"/>
      <name val="Arial"/>
      <family val="0"/>
    </font>
    <font>
      <u val="single"/>
      <sz val="5"/>
      <color indexed="20"/>
      <name val="Arial"/>
      <family val="0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5"/>
      <color theme="10"/>
      <name val="Arial"/>
      <family val="0"/>
    </font>
    <font>
      <u val="single"/>
      <sz val="5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6">
    <xf numFmtId="0" fontId="0" fillId="0" borderId="0" xfId="0" applyAlignment="1">
      <alignment/>
    </xf>
    <xf numFmtId="9" fontId="0" fillId="0" borderId="0" xfId="0" applyNumberFormat="1" applyAlignment="1">
      <alignment/>
    </xf>
    <xf numFmtId="9" fontId="0" fillId="0" borderId="0" xfId="0" applyNumberFormat="1" applyAlignment="1">
      <alignment horizontal="left"/>
    </xf>
    <xf numFmtId="9" fontId="0" fillId="0" borderId="0" xfId="54" applyFont="1" applyAlignment="1">
      <alignment/>
    </xf>
    <xf numFmtId="9" fontId="0" fillId="0" borderId="0" xfId="54" applyNumberFormat="1" applyFont="1" applyAlignment="1">
      <alignment/>
    </xf>
    <xf numFmtId="0" fontId="2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¿Todos los estudiantes tienen textos oficiales?</a:t>
            </a:r>
          </a:p>
        </c:rich>
      </c:tx>
      <c:layout>
        <c:manualLayout>
          <c:xMode val="factor"/>
          <c:yMode val="factor"/>
          <c:x val="-0.00225"/>
          <c:y val="-0.007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35"/>
          <c:y val="0.39575"/>
          <c:w val="0.78975"/>
          <c:h val="0.51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Hoja1!$A$2:$A$4</c:f>
              <c:strCache/>
            </c:strRef>
          </c:cat>
          <c:val>
            <c:numRef>
              <c:f>Hoja1!$C$2:$C$4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36"/>
          <c:y val="0.277"/>
          <c:w val="0.521"/>
          <c:h val="0.06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Le dice a los estudianates que ayuden a sus compañeros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05"/>
          <c:y val="0.4275"/>
          <c:w val="0.95675"/>
          <c:h val="0.531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Hoja1!$A$73:$A$75</c:f>
              <c:strCache/>
            </c:strRef>
          </c:cat>
          <c:val>
            <c:numRef>
              <c:f>Hoja1!$C$73:$C$75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1875"/>
          <c:y val="0.2775"/>
          <c:w val="0.5585"/>
          <c:h val="0.08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si cincuenta estudiantes de setenta y cinco reprueban en matemáticas ¿Quién tiene el problema?</a:t>
            </a:r>
          </a:p>
        </c:rich>
      </c:tx>
      <c:layout>
        <c:manualLayout>
          <c:xMode val="factor"/>
          <c:yMode val="factor"/>
          <c:x val="-0.007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125"/>
          <c:y val="0.464"/>
          <c:w val="0.76325"/>
          <c:h val="0.44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Hoja1!$A$10:$A$12</c:f>
              <c:strCache/>
            </c:strRef>
          </c:cat>
          <c:val>
            <c:numRef>
              <c:f>Hoja1!$C$10:$C$12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995"/>
          <c:y val="0.31175"/>
          <c:w val="0.794"/>
          <c:h val="0.06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¿Consulta usted con otro colega?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05"/>
          <c:y val="0.31575"/>
          <c:w val="0.95675"/>
          <c:h val="0.64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3D69B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Hoja1!$A$18:$A$20</c:f>
              <c:strCache/>
            </c:strRef>
          </c:cat>
          <c:val>
            <c:numRef>
              <c:f>Hoja1!$C$18:$C$20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57"/>
          <c:y val="0.16725"/>
          <c:w val="0.482"/>
          <c:h val="0.08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¿Cuando el estudiante reprueba en el parcial lo vuelven a poner?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05"/>
          <c:y val="0.4275"/>
          <c:w val="0.95675"/>
          <c:h val="0.531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3CDD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AC09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Hoja1!$A$26:$A$28</c:f>
              <c:strCache/>
            </c:strRef>
          </c:cat>
          <c:val>
            <c:numRef>
              <c:f>Hoja1!$C$26:$C$28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3575"/>
          <c:y val="0.2775"/>
          <c:w val="0.5245"/>
          <c:h val="0.08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¿Cuantos días al año hace reuniones con los padre de familia?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05"/>
          <c:y val="0.4275"/>
          <c:w val="0.95675"/>
          <c:h val="0.531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Hoja1!$A$34:$A$36</c:f>
              <c:strCache/>
            </c:strRef>
          </c:cat>
          <c:val>
            <c:numRef>
              <c:f>Hoja1!$C$34:$C$36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72"/>
          <c:y val="0.2775"/>
          <c:w val="0.65175"/>
          <c:h val="0.08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¿Visita a sus alumnos en sus hogares?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05"/>
          <c:y val="0.3155"/>
          <c:w val="0.95675"/>
          <c:h val="0.643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AC09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Hoja1!$A$42:$A$44</c:f>
              <c:strCache/>
            </c:strRef>
          </c:cat>
          <c:val>
            <c:numRef>
              <c:f>Hoja1!$C$42:$C$44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85"/>
          <c:y val="0.16725"/>
          <c:w val="0.499"/>
          <c:h val="0.08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¿Cree usted que el método que aplica en clases es el apropiado?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05"/>
          <c:y val="0.4275"/>
          <c:w val="0.95675"/>
          <c:h val="0.531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Hoja1!$A$49:$A$51</c:f>
              <c:strCache/>
            </c:strRef>
          </c:cat>
          <c:val>
            <c:numRef>
              <c:f>Hoja1!$C$49:$C$51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1"/>
          <c:y val="0.2775"/>
          <c:w val="0.37375"/>
          <c:h val="0.08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¿Que índice de fracasos ostenta?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05"/>
          <c:y val="0.31575"/>
          <c:w val="0.95675"/>
          <c:h val="0.64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3CDD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Hoja1!$A$56:$A$58</c:f>
              <c:strCache/>
            </c:strRef>
          </c:cat>
          <c:val>
            <c:numRef>
              <c:f>Hoja1!$C$56:$C$58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4825"/>
          <c:y val="0.16725"/>
          <c:w val="0.29925"/>
          <c:h val="0.08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La falta de concentracion en los estudaintes es uno de los factores que promueven el fracaso escolar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05"/>
          <c:y val="0.5385"/>
          <c:w val="0.95675"/>
          <c:h val="0.42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Hoja1!$A$65:$A$67</c:f>
              <c:strCache/>
            </c:strRef>
          </c:cat>
          <c:val>
            <c:numRef>
              <c:f>Hoja1!$C$65:$C$67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85"/>
          <c:y val="0.38775"/>
          <c:w val="0.499"/>
          <c:h val="0.08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0</xdr:row>
      <xdr:rowOff>19050</xdr:rowOff>
    </xdr:from>
    <xdr:to>
      <xdr:col>13</xdr:col>
      <xdr:colOff>361950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6362700" y="19050"/>
        <a:ext cx="41624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752475</xdr:colOff>
      <xdr:row>17</xdr:row>
      <xdr:rowOff>66675</xdr:rowOff>
    </xdr:from>
    <xdr:to>
      <xdr:col>13</xdr:col>
      <xdr:colOff>381000</xdr:colOff>
      <xdr:row>35</xdr:row>
      <xdr:rowOff>47625</xdr:rowOff>
    </xdr:to>
    <xdr:graphicFrame>
      <xdr:nvGraphicFramePr>
        <xdr:cNvPr id="2" name="Chart 2"/>
        <xdr:cNvGraphicFramePr/>
      </xdr:nvGraphicFramePr>
      <xdr:xfrm>
        <a:off x="6343650" y="2819400"/>
        <a:ext cx="4200525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742950</xdr:colOff>
      <xdr:row>1</xdr:row>
      <xdr:rowOff>0</xdr:rowOff>
    </xdr:from>
    <xdr:to>
      <xdr:col>20</xdr:col>
      <xdr:colOff>742950</xdr:colOff>
      <xdr:row>17</xdr:row>
      <xdr:rowOff>0</xdr:rowOff>
    </xdr:to>
    <xdr:graphicFrame>
      <xdr:nvGraphicFramePr>
        <xdr:cNvPr id="3" name="3 Gráfico"/>
        <xdr:cNvGraphicFramePr/>
      </xdr:nvGraphicFramePr>
      <xdr:xfrm>
        <a:off x="11668125" y="161925"/>
        <a:ext cx="4572000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723900</xdr:colOff>
      <xdr:row>19</xdr:row>
      <xdr:rowOff>76200</xdr:rowOff>
    </xdr:from>
    <xdr:to>
      <xdr:col>20</xdr:col>
      <xdr:colOff>723900</xdr:colOff>
      <xdr:row>35</xdr:row>
      <xdr:rowOff>76200</xdr:rowOff>
    </xdr:to>
    <xdr:graphicFrame>
      <xdr:nvGraphicFramePr>
        <xdr:cNvPr id="4" name="4 Gráfico"/>
        <xdr:cNvGraphicFramePr/>
      </xdr:nvGraphicFramePr>
      <xdr:xfrm>
        <a:off x="11649075" y="3152775"/>
        <a:ext cx="4572000" cy="259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723900</xdr:colOff>
      <xdr:row>1</xdr:row>
      <xdr:rowOff>19050</xdr:rowOff>
    </xdr:from>
    <xdr:to>
      <xdr:col>27</xdr:col>
      <xdr:colOff>723900</xdr:colOff>
      <xdr:row>17</xdr:row>
      <xdr:rowOff>19050</xdr:rowOff>
    </xdr:to>
    <xdr:graphicFrame>
      <xdr:nvGraphicFramePr>
        <xdr:cNvPr id="5" name="5 Gráfico"/>
        <xdr:cNvGraphicFramePr/>
      </xdr:nvGraphicFramePr>
      <xdr:xfrm>
        <a:off x="16983075" y="180975"/>
        <a:ext cx="4572000" cy="2590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0</xdr:colOff>
      <xdr:row>19</xdr:row>
      <xdr:rowOff>76200</xdr:rowOff>
    </xdr:from>
    <xdr:to>
      <xdr:col>28</xdr:col>
      <xdr:colOff>0</xdr:colOff>
      <xdr:row>35</xdr:row>
      <xdr:rowOff>76200</xdr:rowOff>
    </xdr:to>
    <xdr:graphicFrame>
      <xdr:nvGraphicFramePr>
        <xdr:cNvPr id="6" name="6 Gráfico"/>
        <xdr:cNvGraphicFramePr/>
      </xdr:nvGraphicFramePr>
      <xdr:xfrm>
        <a:off x="17021175" y="3152775"/>
        <a:ext cx="4572000" cy="2590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0</xdr:colOff>
      <xdr:row>37</xdr:row>
      <xdr:rowOff>38100</xdr:rowOff>
    </xdr:from>
    <xdr:to>
      <xdr:col>14</xdr:col>
      <xdr:colOff>0</xdr:colOff>
      <xdr:row>53</xdr:row>
      <xdr:rowOff>38100</xdr:rowOff>
    </xdr:to>
    <xdr:graphicFrame>
      <xdr:nvGraphicFramePr>
        <xdr:cNvPr id="7" name="7 Gráfico"/>
        <xdr:cNvGraphicFramePr/>
      </xdr:nvGraphicFramePr>
      <xdr:xfrm>
        <a:off x="6353175" y="6029325"/>
        <a:ext cx="4572000" cy="2590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15</xdr:col>
      <xdr:colOff>0</xdr:colOff>
      <xdr:row>37</xdr:row>
      <xdr:rowOff>76200</xdr:rowOff>
    </xdr:from>
    <xdr:to>
      <xdr:col>21</xdr:col>
      <xdr:colOff>0</xdr:colOff>
      <xdr:row>53</xdr:row>
      <xdr:rowOff>76200</xdr:rowOff>
    </xdr:to>
    <xdr:graphicFrame>
      <xdr:nvGraphicFramePr>
        <xdr:cNvPr id="8" name="8 Gráfico"/>
        <xdr:cNvGraphicFramePr/>
      </xdr:nvGraphicFramePr>
      <xdr:xfrm>
        <a:off x="11687175" y="6067425"/>
        <a:ext cx="4572000" cy="2590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22</xdr:col>
      <xdr:colOff>38100</xdr:colOff>
      <xdr:row>37</xdr:row>
      <xdr:rowOff>38100</xdr:rowOff>
    </xdr:from>
    <xdr:to>
      <xdr:col>28</xdr:col>
      <xdr:colOff>38100</xdr:colOff>
      <xdr:row>53</xdr:row>
      <xdr:rowOff>38100</xdr:rowOff>
    </xdr:to>
    <xdr:graphicFrame>
      <xdr:nvGraphicFramePr>
        <xdr:cNvPr id="9" name="9 Gráfico"/>
        <xdr:cNvGraphicFramePr/>
      </xdr:nvGraphicFramePr>
      <xdr:xfrm>
        <a:off x="17059275" y="6029325"/>
        <a:ext cx="4572000" cy="25908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55</xdr:row>
      <xdr:rowOff>38100</xdr:rowOff>
    </xdr:from>
    <xdr:to>
      <xdr:col>14</xdr:col>
      <xdr:colOff>19050</xdr:colOff>
      <xdr:row>71</xdr:row>
      <xdr:rowOff>38100</xdr:rowOff>
    </xdr:to>
    <xdr:graphicFrame>
      <xdr:nvGraphicFramePr>
        <xdr:cNvPr id="10" name="10 Gráfico"/>
        <xdr:cNvGraphicFramePr/>
      </xdr:nvGraphicFramePr>
      <xdr:xfrm>
        <a:off x="6372225" y="8943975"/>
        <a:ext cx="4572000" cy="25908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6"/>
  <sheetViews>
    <sheetView tabSelected="1" zoomScale="50" zoomScaleNormal="50" zoomScalePageLayoutView="0" workbookViewId="0" topLeftCell="A18">
      <selection activeCell="A72" sqref="A72:C76"/>
    </sheetView>
  </sheetViews>
  <sheetFormatPr defaultColWidth="11.421875" defaultRowHeight="12.75"/>
  <cols>
    <col min="1" max="1" width="16.00390625" style="0" customWidth="1"/>
    <col min="2" max="2" width="10.00390625" style="0" customWidth="1"/>
    <col min="3" max="3" width="12.140625" style="0" customWidth="1"/>
  </cols>
  <sheetData>
    <row r="1" ht="12.75">
      <c r="A1" s="5" t="s">
        <v>23</v>
      </c>
    </row>
    <row r="2" spans="1:3" ht="12.75">
      <c r="A2" t="s">
        <v>0</v>
      </c>
      <c r="B2">
        <v>28</v>
      </c>
      <c r="C2" s="4">
        <f>(B2/B5)</f>
        <v>0.509090909090909</v>
      </c>
    </row>
    <row r="3" spans="1:3" ht="12.75">
      <c r="A3" t="s">
        <v>1</v>
      </c>
      <c r="B3">
        <v>21</v>
      </c>
      <c r="C3" s="4">
        <f>(B3/B5)</f>
        <v>0.38181818181818183</v>
      </c>
    </row>
    <row r="4" spans="1:3" ht="12.75">
      <c r="A4" t="s">
        <v>2</v>
      </c>
      <c r="B4">
        <v>6</v>
      </c>
      <c r="C4" s="4">
        <f>(B4/B5)</f>
        <v>0.10909090909090909</v>
      </c>
    </row>
    <row r="5" spans="1:3" ht="12.75">
      <c r="A5" t="s">
        <v>20</v>
      </c>
      <c r="B5">
        <f>SUM(B2:B4)</f>
        <v>55</v>
      </c>
      <c r="C5" s="1">
        <f>SUM(C2:C4)</f>
        <v>1</v>
      </c>
    </row>
    <row r="7" ht="12.75">
      <c r="C7" s="1"/>
    </row>
    <row r="9" ht="12.75">
      <c r="A9" s="5" t="s">
        <v>22</v>
      </c>
    </row>
    <row r="10" spans="1:3" ht="12.75">
      <c r="A10" t="s">
        <v>3</v>
      </c>
      <c r="B10">
        <v>25</v>
      </c>
      <c r="C10" s="3">
        <f>(B10/B13)</f>
        <v>0.45454545454545453</v>
      </c>
    </row>
    <row r="11" spans="1:3" ht="12.75">
      <c r="A11" t="s">
        <v>4</v>
      </c>
      <c r="B11">
        <v>19</v>
      </c>
      <c r="C11" s="3">
        <f>(B11/B13)</f>
        <v>0.34545454545454546</v>
      </c>
    </row>
    <row r="12" spans="1:3" ht="12.75">
      <c r="A12" t="s">
        <v>5</v>
      </c>
      <c r="B12">
        <v>11</v>
      </c>
      <c r="C12" s="3">
        <f>(B12/B13)</f>
        <v>0.2</v>
      </c>
    </row>
    <row r="13" spans="1:3" ht="12.75">
      <c r="A13" t="s">
        <v>20</v>
      </c>
      <c r="B13">
        <f>SUM(B10:B12)</f>
        <v>55</v>
      </c>
      <c r="C13" s="1">
        <f>SUM(C10:C13)</f>
        <v>1</v>
      </c>
    </row>
    <row r="15" ht="12.75">
      <c r="C15" s="1"/>
    </row>
    <row r="17" ht="12.75">
      <c r="A17" s="5" t="s">
        <v>21</v>
      </c>
    </row>
    <row r="18" spans="1:3" ht="12.75">
      <c r="A18" t="s">
        <v>6</v>
      </c>
      <c r="B18">
        <v>34</v>
      </c>
      <c r="C18" s="3">
        <f>(B18/B21)</f>
        <v>0.6181818181818182</v>
      </c>
    </row>
    <row r="19" spans="1:3" ht="12.75">
      <c r="A19" t="s">
        <v>7</v>
      </c>
      <c r="B19">
        <v>19</v>
      </c>
      <c r="C19" s="3">
        <f>(B19/B21)</f>
        <v>0.34545454545454546</v>
      </c>
    </row>
    <row r="20" spans="1:3" ht="12.75">
      <c r="A20" t="s">
        <v>8</v>
      </c>
      <c r="B20">
        <v>2</v>
      </c>
      <c r="C20" s="3">
        <f>(B20/B21)</f>
        <v>0.03636363636363636</v>
      </c>
    </row>
    <row r="21" spans="1:3" ht="12.75">
      <c r="A21" t="s">
        <v>20</v>
      </c>
      <c r="B21">
        <f>SUM(B18:B20)</f>
        <v>55</v>
      </c>
      <c r="C21" s="3">
        <f>SUM(C18:C21)</f>
        <v>1</v>
      </c>
    </row>
    <row r="23" ht="12.75">
      <c r="C23" s="3"/>
    </row>
    <row r="25" ht="12.75">
      <c r="A25" s="5" t="s">
        <v>24</v>
      </c>
    </row>
    <row r="26" spans="1:3" ht="12.75">
      <c r="A26" t="s">
        <v>10</v>
      </c>
      <c r="B26">
        <v>15</v>
      </c>
      <c r="C26" s="3">
        <f>(B26/B29)</f>
        <v>0.2727272727272727</v>
      </c>
    </row>
    <row r="27" spans="1:3" ht="12.75">
      <c r="A27" t="s">
        <v>11</v>
      </c>
      <c r="B27">
        <v>23</v>
      </c>
      <c r="C27" s="3">
        <f>(B27/B29)</f>
        <v>0.41818181818181815</v>
      </c>
    </row>
    <row r="28" spans="1:3" ht="12.75">
      <c r="A28" t="s">
        <v>12</v>
      </c>
      <c r="B28">
        <v>17</v>
      </c>
      <c r="C28" s="3">
        <f>(B28/B29)</f>
        <v>0.3090909090909091</v>
      </c>
    </row>
    <row r="29" spans="1:3" ht="12.75">
      <c r="A29" t="s">
        <v>20</v>
      </c>
      <c r="B29">
        <f>SUM(B26:B28)</f>
        <v>55</v>
      </c>
      <c r="C29" s="1">
        <f>SUM(C26:C29)</f>
        <v>1</v>
      </c>
    </row>
    <row r="31" ht="12.75">
      <c r="C31" s="1"/>
    </row>
    <row r="33" ht="12.75">
      <c r="A33" s="5" t="s">
        <v>25</v>
      </c>
    </row>
    <row r="34" spans="1:3" ht="12.75">
      <c r="A34" t="s">
        <v>13</v>
      </c>
      <c r="B34">
        <v>37</v>
      </c>
      <c r="C34" s="3">
        <f>(B34/B37)</f>
        <v>0.6727272727272727</v>
      </c>
    </row>
    <row r="35" spans="1:3" ht="12.75">
      <c r="A35" t="s">
        <v>14</v>
      </c>
      <c r="B35">
        <v>18</v>
      </c>
      <c r="C35" s="3">
        <f>(B35/B37)</f>
        <v>0.32727272727272727</v>
      </c>
    </row>
    <row r="36" spans="1:3" ht="12.75">
      <c r="A36" t="s">
        <v>15</v>
      </c>
      <c r="B36">
        <v>0</v>
      </c>
      <c r="C36" s="3">
        <f>(B36/B37)</f>
        <v>0</v>
      </c>
    </row>
    <row r="37" spans="1:3" ht="12.75">
      <c r="A37" t="s">
        <v>20</v>
      </c>
      <c r="B37">
        <f>SUM(B34:B36)</f>
        <v>55</v>
      </c>
      <c r="C37" s="1">
        <f>SUM(C34:C37)</f>
        <v>1</v>
      </c>
    </row>
    <row r="39" ht="12.75">
      <c r="C39" s="1"/>
    </row>
    <row r="41" ht="12.75">
      <c r="A41" s="5" t="s">
        <v>26</v>
      </c>
    </row>
    <row r="42" spans="1:3" ht="12.75">
      <c r="A42" t="s">
        <v>6</v>
      </c>
      <c r="B42">
        <v>15</v>
      </c>
      <c r="C42" s="3">
        <f>(B42/B45)</f>
        <v>0.2727272727272727</v>
      </c>
    </row>
    <row r="43" spans="1:3" ht="12.75">
      <c r="A43" t="s">
        <v>11</v>
      </c>
      <c r="B43">
        <v>23</v>
      </c>
      <c r="C43" s="3">
        <f>(B43/B45)</f>
        <v>0.41818181818181815</v>
      </c>
    </row>
    <row r="44" spans="1:3" ht="12.75">
      <c r="A44" t="s">
        <v>15</v>
      </c>
      <c r="B44">
        <v>17</v>
      </c>
      <c r="C44" s="3">
        <f>(B44/B45)</f>
        <v>0.3090909090909091</v>
      </c>
    </row>
    <row r="45" spans="1:3" ht="12.75">
      <c r="A45" t="s">
        <v>20</v>
      </c>
      <c r="B45">
        <f>SUM(B42:B44)</f>
        <v>55</v>
      </c>
      <c r="C45" s="1">
        <f>SUM(C42:C44)</f>
        <v>1</v>
      </c>
    </row>
    <row r="46" ht="12.75">
      <c r="C46" s="1"/>
    </row>
    <row r="48" ht="12.75">
      <c r="A48" s="5" t="s">
        <v>27</v>
      </c>
    </row>
    <row r="49" spans="1:3" ht="12.75">
      <c r="A49" t="s">
        <v>16</v>
      </c>
      <c r="B49">
        <v>32</v>
      </c>
      <c r="C49" s="3">
        <f>(B49/B52)</f>
        <v>0.5818181818181818</v>
      </c>
    </row>
    <row r="50" spans="1:3" ht="12.75">
      <c r="A50" t="s">
        <v>17</v>
      </c>
      <c r="B50">
        <v>21</v>
      </c>
      <c r="C50" s="3">
        <f>(B50/B52)</f>
        <v>0.38181818181818183</v>
      </c>
    </row>
    <row r="51" spans="1:3" ht="12.75">
      <c r="A51" t="s">
        <v>9</v>
      </c>
      <c r="B51">
        <v>2</v>
      </c>
      <c r="C51" s="3">
        <f>(B51/B52)</f>
        <v>0.03636363636363636</v>
      </c>
    </row>
    <row r="52" spans="1:3" ht="12.75">
      <c r="A52" t="s">
        <v>20</v>
      </c>
      <c r="B52">
        <f>SUM(B49:B51)</f>
        <v>55</v>
      </c>
      <c r="C52" s="1">
        <f>SUM(C49:C51)</f>
        <v>1</v>
      </c>
    </row>
    <row r="53" ht="12.75">
      <c r="C53" s="1"/>
    </row>
    <row r="55" ht="12.75">
      <c r="A55" s="5" t="s">
        <v>28</v>
      </c>
    </row>
    <row r="56" spans="1:3" ht="12.75">
      <c r="A56" s="2">
        <v>0.75</v>
      </c>
      <c r="B56">
        <v>28</v>
      </c>
      <c r="C56" s="3">
        <f>(B56/B59)</f>
        <v>0.509090909090909</v>
      </c>
    </row>
    <row r="57" spans="1:3" ht="12.75">
      <c r="A57" s="2">
        <v>0.25</v>
      </c>
      <c r="B57">
        <v>18</v>
      </c>
      <c r="C57" s="3">
        <f>(B57/B59)</f>
        <v>0.32727272727272727</v>
      </c>
    </row>
    <row r="58" spans="1:3" ht="12.75">
      <c r="A58" t="s">
        <v>9</v>
      </c>
      <c r="B58">
        <v>9</v>
      </c>
      <c r="C58" s="3">
        <f>(B58/B59)</f>
        <v>0.16363636363636364</v>
      </c>
    </row>
    <row r="59" spans="1:3" ht="12.75">
      <c r="A59" t="s">
        <v>20</v>
      </c>
      <c r="B59">
        <f>SUM(B56:B58)</f>
        <v>55</v>
      </c>
      <c r="C59" s="1">
        <f>SUM(C56:C58)</f>
        <v>1</v>
      </c>
    </row>
    <row r="62" ht="12.75">
      <c r="C62" s="1"/>
    </row>
    <row r="64" ht="12.75">
      <c r="A64" s="5" t="s">
        <v>29</v>
      </c>
    </row>
    <row r="65" spans="1:3" ht="12.75">
      <c r="A65" t="s">
        <v>30</v>
      </c>
      <c r="B65">
        <v>39</v>
      </c>
      <c r="C65" s="3">
        <f>(B65/B68)</f>
        <v>0.7090909090909091</v>
      </c>
    </row>
    <row r="66" spans="1:3" ht="12.75">
      <c r="A66" t="s">
        <v>11</v>
      </c>
      <c r="B66">
        <v>16</v>
      </c>
      <c r="C66" s="3">
        <f>(B66/B68)</f>
        <v>0.2909090909090909</v>
      </c>
    </row>
    <row r="67" spans="1:3" ht="12.75">
      <c r="A67" t="s">
        <v>15</v>
      </c>
      <c r="B67">
        <v>0</v>
      </c>
      <c r="C67" s="3">
        <f>(B67/B68)</f>
        <v>0</v>
      </c>
    </row>
    <row r="68" spans="1:3" ht="12.75">
      <c r="A68" t="s">
        <v>20</v>
      </c>
      <c r="B68">
        <f>SUM(B65:B67)</f>
        <v>55</v>
      </c>
      <c r="C68" s="1">
        <f>SUM(C65:C67)</f>
        <v>1</v>
      </c>
    </row>
    <row r="70" ht="12.75">
      <c r="C70" s="1"/>
    </row>
    <row r="72" ht="12.75">
      <c r="A72" s="5" t="s">
        <v>18</v>
      </c>
    </row>
    <row r="73" spans="1:3" ht="12.75">
      <c r="A73" t="s">
        <v>6</v>
      </c>
      <c r="B73">
        <v>6</v>
      </c>
      <c r="C73" s="3">
        <f>(B73/B76)</f>
        <v>0.10909090909090909</v>
      </c>
    </row>
    <row r="74" spans="1:3" ht="12.75">
      <c r="A74" t="s">
        <v>19</v>
      </c>
      <c r="B74">
        <v>31</v>
      </c>
      <c r="C74" s="3">
        <f>(B74/B76)</f>
        <v>0.5636363636363636</v>
      </c>
    </row>
    <row r="75" spans="1:3" ht="12.75">
      <c r="A75" t="s">
        <v>12</v>
      </c>
      <c r="B75">
        <v>18</v>
      </c>
      <c r="C75" s="3">
        <f>(B75/B76)</f>
        <v>0.32727272727272727</v>
      </c>
    </row>
    <row r="76" spans="1:3" ht="12.75">
      <c r="A76" t="s">
        <v>20</v>
      </c>
      <c r="B76">
        <f>SUM(B73:B75)</f>
        <v>55</v>
      </c>
      <c r="C76" s="1">
        <f>SUM(C73:C76)</f>
        <v>1</v>
      </c>
    </row>
  </sheetData>
  <sheetProtection/>
  <printOptions/>
  <pageMargins left="0.75" right="0.75" top="1" bottom="1" header="0" footer="0"/>
  <pageSetup horizontalDpi="180" verticalDpi="18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latintech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lab1</dc:creator>
  <cp:keywords/>
  <dc:description/>
  <cp:lastModifiedBy> </cp:lastModifiedBy>
  <dcterms:created xsi:type="dcterms:W3CDTF">2008-07-24T20:12:28Z</dcterms:created>
  <dcterms:modified xsi:type="dcterms:W3CDTF">2008-07-26T07:40:46Z</dcterms:modified>
  <cp:category/>
  <cp:version/>
  <cp:contentType/>
  <cp:contentStatus/>
</cp:coreProperties>
</file>